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225"/>
  </bookViews>
  <sheets>
    <sheet name="总表" sheetId="1" r:id="rId1"/>
    <sheet name="学院" sheetId="2" r:id="rId2"/>
  </sheets>
  <externalReferences>
    <externalReference r:id="rId3"/>
  </externalReferences>
  <definedNames>
    <definedName name="_xlnm._FilterDatabase" localSheetId="1" hidden="1">学院!$A$1:$A$30</definedName>
    <definedName name="国家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<sst xmlns="http://schemas.openxmlformats.org/spreadsheetml/2006/main" count="264" uniqueCount="141">
  <si>
    <t>序号</t>
  </si>
  <si>
    <t>学号</t>
  </si>
  <si>
    <t>护照姓名（中文姓名）</t>
  </si>
  <si>
    <t>性别</t>
  </si>
  <si>
    <t>国籍</t>
  </si>
  <si>
    <t>学院</t>
  </si>
  <si>
    <t>专业</t>
  </si>
  <si>
    <t>学生类别</t>
  </si>
  <si>
    <t>2024***093</t>
  </si>
  <si>
    <t>Kyrene Danielle Sierra（施*琳）</t>
  </si>
  <si>
    <t>女</t>
  </si>
  <si>
    <t>印度尼西亚</t>
  </si>
  <si>
    <t>国际学院</t>
  </si>
  <si>
    <t>食品科学与工程</t>
  </si>
  <si>
    <t>本科</t>
  </si>
  <si>
    <t>2024***516</t>
  </si>
  <si>
    <t>Amirhossein Hashemi（华*明）</t>
  </si>
  <si>
    <t>男</t>
  </si>
  <si>
    <t>伊朗</t>
  </si>
  <si>
    <t>临床医学</t>
  </si>
  <si>
    <t>2020***603</t>
  </si>
  <si>
    <t>Michelle Tai（戴*怡）</t>
  </si>
  <si>
    <t>特立尼达和多巴哥</t>
  </si>
  <si>
    <t>2022***129</t>
  </si>
  <si>
    <t>Huang Sammi（黄*媚）</t>
  </si>
  <si>
    <t>苏里南</t>
  </si>
  <si>
    <t>2024***003</t>
  </si>
  <si>
    <t>Choy Ming En（蔡*恩）</t>
  </si>
  <si>
    <t>马来西亚</t>
  </si>
  <si>
    <t>国际经济与贸易</t>
  </si>
  <si>
    <t>2024***048</t>
  </si>
  <si>
    <t>Tan Yun Ru（陈*如）</t>
  </si>
  <si>
    <t>管理学院（原四海书院）</t>
  </si>
  <si>
    <t>工商管理</t>
  </si>
  <si>
    <t>2024***000</t>
  </si>
  <si>
    <t>TAN  WENXIN（陈*昕）</t>
  </si>
  <si>
    <t>文学院</t>
  </si>
  <si>
    <t>汉语言文学（师范）</t>
  </si>
  <si>
    <t>2022***137</t>
  </si>
  <si>
    <t>Ho Xee Yun（何*韵）</t>
  </si>
  <si>
    <t>新闻与传播学院</t>
  </si>
  <si>
    <t>广告学</t>
  </si>
  <si>
    <t>2022***047</t>
  </si>
  <si>
    <t>Chen Jing Wen（曾*妏）</t>
  </si>
  <si>
    <t>2024***102</t>
  </si>
  <si>
    <t>Jia Ying Ye Chen（叶*嘉莹）</t>
  </si>
  <si>
    <t>厄瓜多尔</t>
  </si>
  <si>
    <t>外国语学院</t>
  </si>
  <si>
    <t>西班牙语</t>
  </si>
  <si>
    <t>2022***020</t>
  </si>
  <si>
    <t>Felicia Liu Yan Ling（刘*伶）</t>
  </si>
  <si>
    <t>管理学院</t>
  </si>
  <si>
    <t>2022***057</t>
  </si>
  <si>
    <t>Lin Romina（林*米娜）</t>
  </si>
  <si>
    <t>阿根廷</t>
  </si>
  <si>
    <t>2024***146</t>
  </si>
  <si>
    <t>Zheng Wu Karen（郑*怡）</t>
  </si>
  <si>
    <t>2024***362</t>
  </si>
  <si>
    <t>Han Jihyeok（韩*赫）</t>
  </si>
  <si>
    <t>2024***022</t>
  </si>
  <si>
    <t>Mao Yoklin（毛*林）</t>
  </si>
  <si>
    <t>2024***375</t>
  </si>
  <si>
    <t>Su Ramos Lili（苏*莉）</t>
  </si>
  <si>
    <t>2023***073</t>
  </si>
  <si>
    <t>Elena Yang Wu（杨*静）</t>
  </si>
  <si>
    <t>2023***072</t>
  </si>
  <si>
    <t>Erica Hu Zhang（胡*源）</t>
  </si>
  <si>
    <t>2023***078</t>
  </si>
  <si>
    <t>Chen Santiago（陈*安）</t>
  </si>
  <si>
    <t>2023***084</t>
  </si>
  <si>
    <t>Wu Qiu Yuki Yutin（吴*婷）</t>
  </si>
  <si>
    <t>2023***087</t>
  </si>
  <si>
    <t>Angel Francisco Huang Cheng（黄*豪）</t>
  </si>
  <si>
    <t>2024***373</t>
  </si>
  <si>
    <t>William Vanessa Juliet（黄*慈）</t>
  </si>
  <si>
    <t>2024***020</t>
  </si>
  <si>
    <t>Md Ismail Hossain（尹*嘉）</t>
  </si>
  <si>
    <t>2022***211</t>
  </si>
  <si>
    <t>Hollicia Amadea Wibowo（叶*莉）</t>
  </si>
  <si>
    <t>2023***101</t>
  </si>
  <si>
    <t>Nguyen Nhat Khang（阮*康）</t>
  </si>
  <si>
    <t>2024***364</t>
  </si>
  <si>
    <t>Rysbekov Altynbek Rysbekkowich（金*明）</t>
  </si>
  <si>
    <t>2022***082</t>
  </si>
  <si>
    <t>Hong Shi Wen（洪*雯）</t>
  </si>
  <si>
    <t>2022***045</t>
  </si>
  <si>
    <t>Wong Kai Xuan（黄*轩）</t>
  </si>
  <si>
    <t>市场营销</t>
  </si>
  <si>
    <t>2022***006</t>
  </si>
  <si>
    <t>Chan Yin Mei（陈*镁）</t>
  </si>
  <si>
    <t>2022***016</t>
  </si>
  <si>
    <t>Amanda Yap Yin Si（叶*思）</t>
  </si>
  <si>
    <t>2024***090</t>
  </si>
  <si>
    <t>TEH TING YEE（郑*誉）</t>
  </si>
  <si>
    <t>艺术学院</t>
  </si>
  <si>
    <t>动画</t>
  </si>
  <si>
    <t>2022***138</t>
  </si>
  <si>
    <t>Brilliant King（*无）</t>
  </si>
  <si>
    <t>2022***014</t>
  </si>
  <si>
    <t>Darren Chung Sheng Quan（钟*全）</t>
  </si>
  <si>
    <t>国际商学院</t>
  </si>
  <si>
    <t>2024***006</t>
  </si>
  <si>
    <t>YAP JIN YI（叶*怡）</t>
  </si>
  <si>
    <t>翻译学院</t>
  </si>
  <si>
    <t>翻译</t>
  </si>
  <si>
    <t>2024***064</t>
  </si>
  <si>
    <t>Janice Tan Tze Shan（陈*杉）</t>
  </si>
  <si>
    <t>智能科学与工程学院</t>
  </si>
  <si>
    <t>人工智能</t>
  </si>
  <si>
    <t>2022***001</t>
  </si>
  <si>
    <t>Lee Pu Wei（李*暐）</t>
  </si>
  <si>
    <t>2022***018</t>
  </si>
  <si>
    <t>Yang Syao Yee（杨*雨）</t>
  </si>
  <si>
    <t>院系</t>
  </si>
  <si>
    <t>留学生人数总计</t>
  </si>
  <si>
    <t>名额</t>
  </si>
  <si>
    <t>提交人数</t>
  </si>
  <si>
    <t>电子版</t>
  </si>
  <si>
    <t>纸质版</t>
  </si>
  <si>
    <t>华文学院</t>
  </si>
  <si>
    <t>已提交</t>
  </si>
  <si>
    <t>未提交</t>
  </si>
  <si>
    <t>经济学院</t>
  </si>
  <si>
    <t>基础医学与公共卫生学院</t>
  </si>
  <si>
    <t>四海学院</t>
  </si>
  <si>
    <t>信息科学技术学院</t>
  </si>
  <si>
    <t>国际关系学院/华侨华人研究院</t>
  </si>
  <si>
    <t>深圳旅游学院</t>
  </si>
  <si>
    <t>公共管理学院/应急管理学院</t>
  </si>
  <si>
    <t>口腔医学院</t>
  </si>
  <si>
    <t>力学与建筑工程学院</t>
  </si>
  <si>
    <t>生命科学技术学院</t>
  </si>
  <si>
    <t>药学院</t>
  </si>
  <si>
    <t>中医学院</t>
  </si>
  <si>
    <t>法学院/知识产权学院</t>
  </si>
  <si>
    <t>智能科学与工程学院/人工智能产业学院</t>
  </si>
  <si>
    <t>护理学院</t>
  </si>
  <si>
    <t>人文学院</t>
  </si>
  <si>
    <t>体育学院</t>
  </si>
  <si>
    <t>网络空间安全学院</t>
  </si>
  <si>
    <t>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</si>
</sst>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Microsoft YaHei UI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26469;&#31908;&#30041;&#23398;&#29983;&#22870;&#23398;&#37329;\&#21326;&#25991;&#23398;&#38498;\2025.9.15 &#21326;&#25991;&#23398;&#38498;&#26469;&#31908;&#22870;&#23398;&#37329;&#30003;&#35831;&#27719;&#24635; 14&#20154;\2025.9.15 &#21326;&#25991;&#23398;&#38498;&#26469;&#31908;&#22870;&#23398;&#37329;&#30003;&#35831;&#27719;&#24635; 14&#20154;\&#21326;&#25991;&#23398;&#38498;&#25512;&#33616;&#20154;&#3687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</sheetNames>
    <sheetDataSet>
      <sheetData sheetId="0" refreshError="1">
        <row r="3">
          <cell r="E3" t="str">
            <v>女</v>
          </cell>
          <cell r="F3" t="str">
            <v>巴拿马</v>
          </cell>
        </row>
        <row r="3">
          <cell r="H3" t="str">
            <v>华文学院</v>
          </cell>
          <cell r="I3" t="str">
            <v>国际中文教育</v>
          </cell>
        </row>
        <row r="4">
          <cell r="E4" t="str">
            <v>男</v>
          </cell>
          <cell r="F4" t="str">
            <v>韩国</v>
          </cell>
        </row>
        <row r="4">
          <cell r="H4" t="str">
            <v>华文学院</v>
          </cell>
          <cell r="I4" t="str">
            <v>汉语言</v>
          </cell>
        </row>
        <row r="5">
          <cell r="E5" t="str">
            <v>女</v>
          </cell>
          <cell r="F5" t="str">
            <v>柬埔寨</v>
          </cell>
        </row>
        <row r="5">
          <cell r="H5" t="str">
            <v>华文学院</v>
          </cell>
          <cell r="I5" t="str">
            <v>国际中文教育</v>
          </cell>
        </row>
        <row r="6">
          <cell r="E6" t="str">
            <v>女</v>
          </cell>
          <cell r="F6" t="str">
            <v>秘鲁</v>
          </cell>
        </row>
        <row r="6">
          <cell r="H6" t="str">
            <v>华文学院</v>
          </cell>
          <cell r="I6" t="str">
            <v>汉语言</v>
          </cell>
        </row>
        <row r="7">
          <cell r="E7" t="str">
            <v>女</v>
          </cell>
          <cell r="F7" t="str">
            <v>委内瑞拉</v>
          </cell>
        </row>
        <row r="7">
          <cell r="H7" t="str">
            <v>华文学院</v>
          </cell>
          <cell r="I7" t="str">
            <v>汉语言</v>
          </cell>
        </row>
        <row r="8">
          <cell r="E8" t="str">
            <v>女</v>
          </cell>
          <cell r="F8" t="str">
            <v>巴拿马</v>
          </cell>
        </row>
        <row r="8">
          <cell r="H8" t="str">
            <v>华文学院</v>
          </cell>
          <cell r="I8" t="str">
            <v>汉语言</v>
          </cell>
        </row>
        <row r="9">
          <cell r="E9" t="str">
            <v>男</v>
          </cell>
          <cell r="F9" t="str">
            <v>哥伦比亚</v>
          </cell>
        </row>
        <row r="9">
          <cell r="H9" t="str">
            <v>华文学院</v>
          </cell>
          <cell r="I9" t="str">
            <v>汉语言</v>
          </cell>
        </row>
        <row r="10">
          <cell r="E10" t="str">
            <v>女</v>
          </cell>
          <cell r="F10" t="str">
            <v>巴拿马</v>
          </cell>
        </row>
        <row r="10">
          <cell r="H10" t="str">
            <v>华文学院</v>
          </cell>
          <cell r="I10" t="str">
            <v>汉语言</v>
          </cell>
        </row>
        <row r="11">
          <cell r="E11" t="str">
            <v>男</v>
          </cell>
          <cell r="F11" t="str">
            <v>巴拿马</v>
          </cell>
        </row>
        <row r="11">
          <cell r="H11" t="str">
            <v>华文学院</v>
          </cell>
          <cell r="I11" t="str">
            <v>汉语言</v>
          </cell>
        </row>
        <row r="12">
          <cell r="E12" t="str">
            <v>女</v>
          </cell>
          <cell r="F12" t="str">
            <v>印度尼西亚</v>
          </cell>
        </row>
        <row r="12">
          <cell r="H12" t="str">
            <v>华文学院</v>
          </cell>
          <cell r="I12" t="str">
            <v>汉语言</v>
          </cell>
        </row>
        <row r="13">
          <cell r="E13" t="str">
            <v>男</v>
          </cell>
          <cell r="F13" t="str">
            <v>孟加拉</v>
          </cell>
        </row>
        <row r="13">
          <cell r="H13" t="str">
            <v>华文学院</v>
          </cell>
          <cell r="I13" t="str">
            <v>国际中文教育</v>
          </cell>
        </row>
        <row r="14">
          <cell r="E14" t="str">
            <v>女</v>
          </cell>
          <cell r="F14" t="str">
            <v>印度尼西亚</v>
          </cell>
        </row>
        <row r="14">
          <cell r="H14" t="str">
            <v>华文学院</v>
          </cell>
          <cell r="I14" t="str">
            <v>汉语言</v>
          </cell>
        </row>
        <row r="15">
          <cell r="E15" t="str">
            <v>男</v>
          </cell>
          <cell r="F15" t="str">
            <v>越南</v>
          </cell>
        </row>
        <row r="15">
          <cell r="H15" t="str">
            <v>华文学院</v>
          </cell>
          <cell r="I15" t="str">
            <v>汉语言</v>
          </cell>
        </row>
        <row r="16">
          <cell r="E16" t="str">
            <v>男</v>
          </cell>
          <cell r="F16" t="str">
            <v>吉尔吉斯斯坦</v>
          </cell>
        </row>
        <row r="16">
          <cell r="H16" t="str">
            <v>华文学院</v>
          </cell>
          <cell r="I16" t="str">
            <v>汉语言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80" zoomScaleNormal="80" workbookViewId="0">
      <selection activeCell="J16" sqref="J16"/>
    </sheetView>
  </sheetViews>
  <sheetFormatPr defaultColWidth="9" defaultRowHeight="13.5" outlineLevelCol="7"/>
  <cols>
    <col min="1" max="1" width="5.83333333333333" customWidth="1"/>
    <col min="2" max="2" width="18.275" customWidth="1"/>
    <col min="3" max="3" width="37.8083333333333" customWidth="1"/>
    <col min="4" max="4" width="5.41666666666667" customWidth="1"/>
    <col min="5" max="5" width="15.625" customWidth="1"/>
    <col min="6" max="6" width="16.0666666666667" customWidth="1"/>
    <col min="7" max="7" width="18.6083333333333" customWidth="1"/>
    <col min="8" max="8" width="8.46666666666667" customWidth="1"/>
  </cols>
  <sheetData>
    <row r="1" s="12" customFormat="1" ht="19.95" customHeight="1" spans="1:8">
      <c r="A1" s="14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8">
      <c r="A2" s="6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</row>
    <row r="3" spans="1:8">
      <c r="A3" s="6">
        <v>2</v>
      </c>
      <c r="B3" s="6" t="s">
        <v>15</v>
      </c>
      <c r="C3" s="16" t="s">
        <v>16</v>
      </c>
      <c r="D3" s="6" t="s">
        <v>17</v>
      </c>
      <c r="E3" s="6" t="s">
        <v>18</v>
      </c>
      <c r="F3" s="6" t="s">
        <v>12</v>
      </c>
      <c r="G3" s="6" t="s">
        <v>19</v>
      </c>
      <c r="H3" s="6" t="s">
        <v>14</v>
      </c>
    </row>
    <row r="4" spans="1:8">
      <c r="A4" s="6">
        <v>3</v>
      </c>
      <c r="B4" s="16" t="s">
        <v>20</v>
      </c>
      <c r="C4" s="16" t="s">
        <v>21</v>
      </c>
      <c r="D4" s="6" t="s">
        <v>10</v>
      </c>
      <c r="E4" s="6" t="s">
        <v>22</v>
      </c>
      <c r="F4" s="6" t="s">
        <v>12</v>
      </c>
      <c r="G4" s="6" t="s">
        <v>19</v>
      </c>
      <c r="H4" s="6" t="s">
        <v>14</v>
      </c>
    </row>
    <row r="5" spans="1:8">
      <c r="A5" s="6">
        <v>4</v>
      </c>
      <c r="B5" s="16" t="s">
        <v>23</v>
      </c>
      <c r="C5" s="16" t="s">
        <v>24</v>
      </c>
      <c r="D5" s="6" t="s">
        <v>10</v>
      </c>
      <c r="E5" s="6" t="s">
        <v>25</v>
      </c>
      <c r="F5" s="6" t="s">
        <v>12</v>
      </c>
      <c r="G5" s="6" t="s">
        <v>13</v>
      </c>
      <c r="H5" s="6" t="s">
        <v>14</v>
      </c>
    </row>
    <row r="6" spans="1:8">
      <c r="A6" s="6">
        <v>5</v>
      </c>
      <c r="B6" s="16" t="s">
        <v>26</v>
      </c>
      <c r="C6" s="16" t="s">
        <v>27</v>
      </c>
      <c r="D6" s="6" t="s">
        <v>10</v>
      </c>
      <c r="E6" s="6" t="s">
        <v>28</v>
      </c>
      <c r="F6" s="6" t="s">
        <v>12</v>
      </c>
      <c r="G6" s="6" t="s">
        <v>29</v>
      </c>
      <c r="H6" s="6" t="s">
        <v>14</v>
      </c>
    </row>
    <row r="7" spans="1:8">
      <c r="A7" s="6">
        <v>6</v>
      </c>
      <c r="B7" s="16" t="s">
        <v>30</v>
      </c>
      <c r="C7" s="16" t="s">
        <v>31</v>
      </c>
      <c r="D7" s="6" t="s">
        <v>10</v>
      </c>
      <c r="E7" s="6" t="s">
        <v>28</v>
      </c>
      <c r="F7" s="6" t="s">
        <v>32</v>
      </c>
      <c r="G7" s="6" t="s">
        <v>33</v>
      </c>
      <c r="H7" s="6" t="s">
        <v>14</v>
      </c>
    </row>
    <row r="8" spans="1:8">
      <c r="A8" s="6">
        <v>7</v>
      </c>
      <c r="B8" s="17" t="s">
        <v>34</v>
      </c>
      <c r="C8" s="16" t="s">
        <v>35</v>
      </c>
      <c r="D8" s="6" t="s">
        <v>10</v>
      </c>
      <c r="E8" s="6" t="s">
        <v>28</v>
      </c>
      <c r="F8" s="6" t="s">
        <v>36</v>
      </c>
      <c r="G8" s="6" t="s">
        <v>37</v>
      </c>
      <c r="H8" s="6" t="s">
        <v>14</v>
      </c>
    </row>
    <row r="9" spans="1:8">
      <c r="A9" s="6">
        <v>8</v>
      </c>
      <c r="B9" s="16" t="s">
        <v>38</v>
      </c>
      <c r="C9" s="16" t="s">
        <v>39</v>
      </c>
      <c r="D9" s="6" t="s">
        <v>10</v>
      </c>
      <c r="E9" s="6" t="s">
        <v>28</v>
      </c>
      <c r="F9" s="6" t="s">
        <v>40</v>
      </c>
      <c r="G9" s="6" t="s">
        <v>41</v>
      </c>
      <c r="H9" s="6" t="s">
        <v>14</v>
      </c>
    </row>
    <row r="10" spans="1:8">
      <c r="A10" s="6">
        <v>9</v>
      </c>
      <c r="B10" s="16" t="s">
        <v>42</v>
      </c>
      <c r="C10" s="16" t="s">
        <v>43</v>
      </c>
      <c r="D10" s="6" t="s">
        <v>10</v>
      </c>
      <c r="E10" s="6" t="s">
        <v>28</v>
      </c>
      <c r="F10" s="6" t="s">
        <v>40</v>
      </c>
      <c r="G10" s="6" t="s">
        <v>41</v>
      </c>
      <c r="H10" s="6" t="s">
        <v>14</v>
      </c>
    </row>
    <row r="11" spans="1:8">
      <c r="A11" s="6">
        <v>10</v>
      </c>
      <c r="B11" s="18" t="s">
        <v>44</v>
      </c>
      <c r="C11" s="18" t="s">
        <v>45</v>
      </c>
      <c r="D11" s="19" t="s">
        <v>10</v>
      </c>
      <c r="E11" s="19" t="s">
        <v>46</v>
      </c>
      <c r="F11" s="19" t="s">
        <v>47</v>
      </c>
      <c r="G11" s="19" t="s">
        <v>48</v>
      </c>
      <c r="H11" s="19" t="s">
        <v>14</v>
      </c>
    </row>
    <row r="12" spans="1:8">
      <c r="A12" s="6">
        <v>11</v>
      </c>
      <c r="B12" s="16" t="s">
        <v>49</v>
      </c>
      <c r="C12" s="16" t="s">
        <v>50</v>
      </c>
      <c r="D12" s="6" t="s">
        <v>10</v>
      </c>
      <c r="E12" s="6" t="s">
        <v>28</v>
      </c>
      <c r="F12" s="6" t="s">
        <v>51</v>
      </c>
      <c r="G12" s="6" t="s">
        <v>33</v>
      </c>
      <c r="H12" s="6" t="s">
        <v>14</v>
      </c>
    </row>
    <row r="13" spans="1:8">
      <c r="A13" s="6">
        <v>12</v>
      </c>
      <c r="B13" s="16" t="s">
        <v>52</v>
      </c>
      <c r="C13" s="16" t="s">
        <v>53</v>
      </c>
      <c r="D13" s="6" t="s">
        <v>10</v>
      </c>
      <c r="E13" s="6" t="s">
        <v>54</v>
      </c>
      <c r="F13" s="6" t="s">
        <v>51</v>
      </c>
      <c r="G13" s="6" t="s">
        <v>33</v>
      </c>
      <c r="H13" s="6" t="s">
        <v>14</v>
      </c>
    </row>
    <row r="14" spans="1:8">
      <c r="A14" s="6">
        <v>13</v>
      </c>
      <c r="B14" s="16" t="s">
        <v>55</v>
      </c>
      <c r="C14" s="16" t="s">
        <v>56</v>
      </c>
      <c r="D14" s="6" t="str">
        <f>[1]基本信息!E3</f>
        <v>女</v>
      </c>
      <c r="E14" s="6" t="str">
        <f>[1]基本信息!F3</f>
        <v>巴拿马</v>
      </c>
      <c r="F14" s="6" t="str">
        <f>[1]基本信息!H3</f>
        <v>华文学院</v>
      </c>
      <c r="G14" s="6" t="str">
        <f>[1]基本信息!I3</f>
        <v>国际中文教育</v>
      </c>
      <c r="H14" s="6" t="s">
        <v>14</v>
      </c>
    </row>
    <row r="15" spans="1:8">
      <c r="A15" s="6">
        <v>14</v>
      </c>
      <c r="B15" s="16" t="s">
        <v>57</v>
      </c>
      <c r="C15" s="16" t="s">
        <v>58</v>
      </c>
      <c r="D15" s="6" t="str">
        <f>[1]基本信息!E4</f>
        <v>男</v>
      </c>
      <c r="E15" s="6" t="str">
        <f>[1]基本信息!F4</f>
        <v>韩国</v>
      </c>
      <c r="F15" s="6" t="str">
        <f>[1]基本信息!H4</f>
        <v>华文学院</v>
      </c>
      <c r="G15" s="6" t="str">
        <f>[1]基本信息!I4</f>
        <v>汉语言</v>
      </c>
      <c r="H15" s="6" t="s">
        <v>14</v>
      </c>
    </row>
    <row r="16" spans="1:8">
      <c r="A16" s="6">
        <v>15</v>
      </c>
      <c r="B16" s="16" t="s">
        <v>59</v>
      </c>
      <c r="C16" s="16" t="s">
        <v>60</v>
      </c>
      <c r="D16" s="6" t="str">
        <f>[1]基本信息!E5</f>
        <v>女</v>
      </c>
      <c r="E16" s="6" t="str">
        <f>[1]基本信息!F5</f>
        <v>柬埔寨</v>
      </c>
      <c r="F16" s="6" t="str">
        <f>[1]基本信息!H5</f>
        <v>华文学院</v>
      </c>
      <c r="G16" s="6" t="str">
        <f>[1]基本信息!I5</f>
        <v>国际中文教育</v>
      </c>
      <c r="H16" s="6" t="s">
        <v>14</v>
      </c>
    </row>
    <row r="17" spans="1:8">
      <c r="A17" s="6">
        <v>16</v>
      </c>
      <c r="B17" s="16" t="s">
        <v>61</v>
      </c>
      <c r="C17" s="16" t="s">
        <v>62</v>
      </c>
      <c r="D17" s="6" t="str">
        <f>[1]基本信息!E6</f>
        <v>女</v>
      </c>
      <c r="E17" s="6" t="str">
        <f>[1]基本信息!F6</f>
        <v>秘鲁</v>
      </c>
      <c r="F17" s="6" t="str">
        <f>[1]基本信息!H6</f>
        <v>华文学院</v>
      </c>
      <c r="G17" s="6" t="str">
        <f>[1]基本信息!I6</f>
        <v>汉语言</v>
      </c>
      <c r="H17" s="6" t="s">
        <v>14</v>
      </c>
    </row>
    <row r="18" spans="1:8">
      <c r="A18" s="6">
        <v>17</v>
      </c>
      <c r="B18" s="16" t="s">
        <v>63</v>
      </c>
      <c r="C18" s="16" t="s">
        <v>64</v>
      </c>
      <c r="D18" s="6" t="str">
        <f>[1]基本信息!E7</f>
        <v>女</v>
      </c>
      <c r="E18" s="6" t="str">
        <f>[1]基本信息!F7</f>
        <v>委内瑞拉</v>
      </c>
      <c r="F18" s="6" t="str">
        <f>[1]基本信息!H7</f>
        <v>华文学院</v>
      </c>
      <c r="G18" s="6" t="str">
        <f>[1]基本信息!I7</f>
        <v>汉语言</v>
      </c>
      <c r="H18" s="6" t="s">
        <v>14</v>
      </c>
    </row>
    <row r="19" spans="1:8">
      <c r="A19" s="6">
        <v>18</v>
      </c>
      <c r="B19" s="16" t="s">
        <v>65</v>
      </c>
      <c r="C19" s="16" t="s">
        <v>66</v>
      </c>
      <c r="D19" s="6" t="str">
        <f>[1]基本信息!E8</f>
        <v>女</v>
      </c>
      <c r="E19" s="6" t="str">
        <f>[1]基本信息!F8</f>
        <v>巴拿马</v>
      </c>
      <c r="F19" s="6" t="str">
        <f>[1]基本信息!H8</f>
        <v>华文学院</v>
      </c>
      <c r="G19" s="6" t="str">
        <f>[1]基本信息!I8</f>
        <v>汉语言</v>
      </c>
      <c r="H19" s="6" t="s">
        <v>14</v>
      </c>
    </row>
    <row r="20" spans="1:8">
      <c r="A20" s="6">
        <v>19</v>
      </c>
      <c r="B20" s="16" t="s">
        <v>67</v>
      </c>
      <c r="C20" s="16" t="s">
        <v>68</v>
      </c>
      <c r="D20" s="6" t="str">
        <f>[1]基本信息!E9</f>
        <v>男</v>
      </c>
      <c r="E20" s="6" t="str">
        <f>[1]基本信息!F9</f>
        <v>哥伦比亚</v>
      </c>
      <c r="F20" s="6" t="str">
        <f>[1]基本信息!H9</f>
        <v>华文学院</v>
      </c>
      <c r="G20" s="6" t="str">
        <f>[1]基本信息!I9</f>
        <v>汉语言</v>
      </c>
      <c r="H20" s="6" t="s">
        <v>14</v>
      </c>
    </row>
    <row r="21" spans="1:8">
      <c r="A21" s="6">
        <v>20</v>
      </c>
      <c r="B21" s="16" t="s">
        <v>69</v>
      </c>
      <c r="C21" s="16" t="s">
        <v>70</v>
      </c>
      <c r="D21" s="6" t="str">
        <f>[1]基本信息!E10</f>
        <v>女</v>
      </c>
      <c r="E21" s="6" t="str">
        <f>[1]基本信息!F10</f>
        <v>巴拿马</v>
      </c>
      <c r="F21" s="6" t="str">
        <f>[1]基本信息!H10</f>
        <v>华文学院</v>
      </c>
      <c r="G21" s="6" t="str">
        <f>[1]基本信息!I10</f>
        <v>汉语言</v>
      </c>
      <c r="H21" s="6" t="s">
        <v>14</v>
      </c>
    </row>
    <row r="22" spans="1:8">
      <c r="A22" s="6">
        <v>21</v>
      </c>
      <c r="B22" s="16" t="s">
        <v>71</v>
      </c>
      <c r="C22" s="16" t="s">
        <v>72</v>
      </c>
      <c r="D22" s="6" t="str">
        <f>[1]基本信息!E11</f>
        <v>男</v>
      </c>
      <c r="E22" s="6" t="str">
        <f>[1]基本信息!F11</f>
        <v>巴拿马</v>
      </c>
      <c r="F22" s="6" t="str">
        <f>[1]基本信息!H11</f>
        <v>华文学院</v>
      </c>
      <c r="G22" s="6" t="str">
        <f>[1]基本信息!I11</f>
        <v>汉语言</v>
      </c>
      <c r="H22" s="6" t="s">
        <v>14</v>
      </c>
    </row>
    <row r="23" spans="1:8">
      <c r="A23" s="6">
        <v>22</v>
      </c>
      <c r="B23" s="16" t="s">
        <v>73</v>
      </c>
      <c r="C23" s="16" t="s">
        <v>74</v>
      </c>
      <c r="D23" s="6" t="str">
        <f>[1]基本信息!E12</f>
        <v>女</v>
      </c>
      <c r="E23" s="6" t="str">
        <f>[1]基本信息!F12</f>
        <v>印度尼西亚</v>
      </c>
      <c r="F23" s="6" t="str">
        <f>[1]基本信息!H12</f>
        <v>华文学院</v>
      </c>
      <c r="G23" s="6" t="str">
        <f>[1]基本信息!I12</f>
        <v>汉语言</v>
      </c>
      <c r="H23" s="6" t="s">
        <v>14</v>
      </c>
    </row>
    <row r="24" spans="1:8">
      <c r="A24" s="6">
        <v>23</v>
      </c>
      <c r="B24" s="16" t="s">
        <v>75</v>
      </c>
      <c r="C24" s="16" t="s">
        <v>76</v>
      </c>
      <c r="D24" s="6" t="str">
        <f>[1]基本信息!E13</f>
        <v>男</v>
      </c>
      <c r="E24" s="6" t="str">
        <f>[1]基本信息!F13</f>
        <v>孟加拉</v>
      </c>
      <c r="F24" s="6" t="str">
        <f>[1]基本信息!H13</f>
        <v>华文学院</v>
      </c>
      <c r="G24" s="6" t="str">
        <f>[1]基本信息!I13</f>
        <v>国际中文教育</v>
      </c>
      <c r="H24" s="6" t="s">
        <v>14</v>
      </c>
    </row>
    <row r="25" spans="1:8">
      <c r="A25" s="6">
        <v>24</v>
      </c>
      <c r="B25" s="16" t="s">
        <v>77</v>
      </c>
      <c r="C25" s="16" t="s">
        <v>78</v>
      </c>
      <c r="D25" s="6" t="str">
        <f>[1]基本信息!E14</f>
        <v>女</v>
      </c>
      <c r="E25" s="6" t="str">
        <f>[1]基本信息!F14</f>
        <v>印度尼西亚</v>
      </c>
      <c r="F25" s="6" t="str">
        <f>[1]基本信息!H14</f>
        <v>华文学院</v>
      </c>
      <c r="G25" s="6" t="str">
        <f>[1]基本信息!I14</f>
        <v>汉语言</v>
      </c>
      <c r="H25" s="6" t="s">
        <v>14</v>
      </c>
    </row>
    <row r="26" spans="1:8">
      <c r="A26" s="6">
        <v>25</v>
      </c>
      <c r="B26" s="17" t="s">
        <v>79</v>
      </c>
      <c r="C26" s="17" t="s">
        <v>80</v>
      </c>
      <c r="D26" s="20" t="str">
        <f>[1]基本信息!E15</f>
        <v>男</v>
      </c>
      <c r="E26" s="6" t="str">
        <f>[1]基本信息!F15</f>
        <v>越南</v>
      </c>
      <c r="F26" s="6" t="str">
        <f>[1]基本信息!H15</f>
        <v>华文学院</v>
      </c>
      <c r="G26" s="6" t="str">
        <f>[1]基本信息!I15</f>
        <v>汉语言</v>
      </c>
      <c r="H26" s="6" t="s">
        <v>14</v>
      </c>
    </row>
    <row r="27" spans="1:8">
      <c r="A27" s="6">
        <v>26</v>
      </c>
      <c r="B27" s="16" t="s">
        <v>81</v>
      </c>
      <c r="C27" s="16" t="s">
        <v>82</v>
      </c>
      <c r="D27" s="6" t="str">
        <f>[1]基本信息!E16</f>
        <v>男</v>
      </c>
      <c r="E27" s="6" t="str">
        <f>[1]基本信息!F16</f>
        <v>吉尔吉斯斯坦</v>
      </c>
      <c r="F27" s="6" t="str">
        <f>[1]基本信息!H16</f>
        <v>华文学院</v>
      </c>
      <c r="G27" s="6" t="str">
        <f>[1]基本信息!I16</f>
        <v>汉语言</v>
      </c>
      <c r="H27" s="6" t="s">
        <v>14</v>
      </c>
    </row>
    <row r="28" s="13" customFormat="1" spans="1:8">
      <c r="A28" s="20">
        <v>27</v>
      </c>
      <c r="B28" s="17" t="s">
        <v>83</v>
      </c>
      <c r="C28" s="17" t="s">
        <v>84</v>
      </c>
      <c r="D28" s="20" t="s">
        <v>10</v>
      </c>
      <c r="E28" s="20" t="s">
        <v>28</v>
      </c>
      <c r="F28" s="20" t="s">
        <v>51</v>
      </c>
      <c r="G28" s="20" t="s">
        <v>33</v>
      </c>
      <c r="H28" s="20" t="s">
        <v>14</v>
      </c>
    </row>
    <row r="29" s="13" customFormat="1" spans="1:8">
      <c r="A29" s="20">
        <v>28</v>
      </c>
      <c r="B29" s="17" t="s">
        <v>85</v>
      </c>
      <c r="C29" s="17" t="s">
        <v>86</v>
      </c>
      <c r="D29" s="20" t="s">
        <v>17</v>
      </c>
      <c r="E29" s="20" t="s">
        <v>28</v>
      </c>
      <c r="F29" s="20" t="s">
        <v>51</v>
      </c>
      <c r="G29" s="20" t="s">
        <v>87</v>
      </c>
      <c r="H29" s="20" t="s">
        <v>14</v>
      </c>
    </row>
    <row r="30" s="13" customFormat="1" spans="1:8">
      <c r="A30" s="20">
        <v>29</v>
      </c>
      <c r="B30" s="17" t="s">
        <v>88</v>
      </c>
      <c r="C30" s="17" t="s">
        <v>89</v>
      </c>
      <c r="D30" s="20" t="s">
        <v>10</v>
      </c>
      <c r="E30" s="20" t="s">
        <v>28</v>
      </c>
      <c r="F30" s="20" t="s">
        <v>51</v>
      </c>
      <c r="G30" s="20" t="s">
        <v>87</v>
      </c>
      <c r="H30" s="20" t="s">
        <v>14</v>
      </c>
    </row>
    <row r="31" s="13" customFormat="1" spans="1:8">
      <c r="A31" s="20">
        <v>30</v>
      </c>
      <c r="B31" s="17" t="s">
        <v>90</v>
      </c>
      <c r="C31" s="17" t="s">
        <v>91</v>
      </c>
      <c r="D31" s="20" t="s">
        <v>10</v>
      </c>
      <c r="E31" s="20" t="s">
        <v>28</v>
      </c>
      <c r="F31" s="20" t="s">
        <v>51</v>
      </c>
      <c r="G31" s="20" t="s">
        <v>87</v>
      </c>
      <c r="H31" s="20" t="s">
        <v>14</v>
      </c>
    </row>
    <row r="32" spans="1:8">
      <c r="A32" s="6">
        <v>31</v>
      </c>
      <c r="B32" s="17" t="s">
        <v>92</v>
      </c>
      <c r="C32" s="16" t="s">
        <v>93</v>
      </c>
      <c r="D32" s="6" t="s">
        <v>17</v>
      </c>
      <c r="E32" s="6" t="s">
        <v>28</v>
      </c>
      <c r="F32" s="20" t="s">
        <v>94</v>
      </c>
      <c r="G32" s="6" t="s">
        <v>95</v>
      </c>
      <c r="H32" s="6" t="s">
        <v>14</v>
      </c>
    </row>
    <row r="33" spans="1:8">
      <c r="A33" s="6">
        <v>32</v>
      </c>
      <c r="B33" s="17" t="s">
        <v>96</v>
      </c>
      <c r="C33" s="16" t="s">
        <v>97</v>
      </c>
      <c r="D33" s="6" t="s">
        <v>17</v>
      </c>
      <c r="E33" s="6" t="s">
        <v>11</v>
      </c>
      <c r="F33" s="6" t="s">
        <v>12</v>
      </c>
      <c r="G33" s="6" t="s">
        <v>29</v>
      </c>
      <c r="H33" s="6" t="s">
        <v>14</v>
      </c>
    </row>
    <row r="34" spans="1:8">
      <c r="A34" s="6">
        <v>33</v>
      </c>
      <c r="B34" s="17" t="s">
        <v>98</v>
      </c>
      <c r="C34" s="16" t="s">
        <v>99</v>
      </c>
      <c r="D34" s="6" t="s">
        <v>17</v>
      </c>
      <c r="E34" s="6" t="s">
        <v>28</v>
      </c>
      <c r="F34" s="6" t="s">
        <v>100</v>
      </c>
      <c r="G34" s="6" t="s">
        <v>33</v>
      </c>
      <c r="H34" s="6" t="s">
        <v>14</v>
      </c>
    </row>
    <row r="35" spans="1:8">
      <c r="A35" s="6">
        <v>34</v>
      </c>
      <c r="B35" s="17" t="s">
        <v>101</v>
      </c>
      <c r="C35" s="16" t="s">
        <v>102</v>
      </c>
      <c r="D35" s="6" t="s">
        <v>10</v>
      </c>
      <c r="E35" s="6" t="s">
        <v>28</v>
      </c>
      <c r="F35" s="6" t="s">
        <v>103</v>
      </c>
      <c r="G35" s="6" t="s">
        <v>104</v>
      </c>
      <c r="H35" s="6" t="s">
        <v>14</v>
      </c>
    </row>
    <row r="36" spans="1:8">
      <c r="A36" s="6">
        <v>35</v>
      </c>
      <c r="B36" s="17" t="s">
        <v>105</v>
      </c>
      <c r="C36" s="16" t="s">
        <v>106</v>
      </c>
      <c r="D36" s="6" t="s">
        <v>10</v>
      </c>
      <c r="E36" s="6" t="s">
        <v>28</v>
      </c>
      <c r="F36" s="6" t="s">
        <v>107</v>
      </c>
      <c r="G36" s="6" t="s">
        <v>108</v>
      </c>
      <c r="H36" s="6" t="s">
        <v>14</v>
      </c>
    </row>
    <row r="37" s="13" customFormat="1" spans="1:8">
      <c r="A37" s="20">
        <v>36</v>
      </c>
      <c r="B37" s="17" t="s">
        <v>109</v>
      </c>
      <c r="C37" s="17" t="s">
        <v>110</v>
      </c>
      <c r="D37" s="20" t="s">
        <v>17</v>
      </c>
      <c r="E37" s="20" t="s">
        <v>28</v>
      </c>
      <c r="F37" s="20" t="s">
        <v>51</v>
      </c>
      <c r="G37" s="20" t="s">
        <v>87</v>
      </c>
      <c r="H37" s="20" t="s">
        <v>14</v>
      </c>
    </row>
    <row r="38" s="13" customFormat="1" spans="1:8">
      <c r="A38" s="20">
        <v>37</v>
      </c>
      <c r="B38" s="17" t="s">
        <v>111</v>
      </c>
      <c r="C38" s="17" t="s">
        <v>112</v>
      </c>
      <c r="D38" s="20" t="s">
        <v>10</v>
      </c>
      <c r="E38" s="20" t="s">
        <v>28</v>
      </c>
      <c r="F38" s="20" t="s">
        <v>51</v>
      </c>
      <c r="G38" s="20" t="s">
        <v>33</v>
      </c>
      <c r="H38" s="20" t="s">
        <v>14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F29" sqref="F29"/>
    </sheetView>
  </sheetViews>
  <sheetFormatPr defaultColWidth="9" defaultRowHeight="13.5" outlineLevelCol="5"/>
  <cols>
    <col min="1" max="1" width="38.1083333333333" customWidth="1"/>
    <col min="2" max="2" width="19.5583333333333" customWidth="1"/>
    <col min="3" max="3" width="9" style="1" customWidth="1"/>
    <col min="4" max="4" width="12" style="1" customWidth="1"/>
  </cols>
  <sheetData>
    <row r="1" s="1" customFormat="1" ht="22.05" customHeight="1" spans="1:6">
      <c r="A1" s="3" t="s">
        <v>113</v>
      </c>
      <c r="B1" s="3" t="s">
        <v>114</v>
      </c>
      <c r="C1" s="4" t="s">
        <v>115</v>
      </c>
      <c r="D1" s="3" t="s">
        <v>116</v>
      </c>
      <c r="E1" s="3" t="s">
        <v>117</v>
      </c>
      <c r="F1" s="5" t="s">
        <v>118</v>
      </c>
    </row>
    <row r="2" s="1" customFormat="1" spans="1:6">
      <c r="A2" s="6" t="s">
        <v>119</v>
      </c>
      <c r="B2" s="6">
        <v>1001</v>
      </c>
      <c r="C2" s="7">
        <v>18</v>
      </c>
      <c r="D2" s="8">
        <v>14</v>
      </c>
      <c r="E2" s="6" t="s">
        <v>120</v>
      </c>
      <c r="F2" s="6" t="s">
        <v>120</v>
      </c>
    </row>
    <row r="3" s="1" customFormat="1" spans="1:6">
      <c r="A3" s="6" t="s">
        <v>12</v>
      </c>
      <c r="B3" s="6">
        <v>309</v>
      </c>
      <c r="C3" s="7">
        <v>6</v>
      </c>
      <c r="D3" s="8">
        <v>6</v>
      </c>
      <c r="E3" s="6" t="s">
        <v>120</v>
      </c>
      <c r="F3" s="6" t="s">
        <v>120</v>
      </c>
    </row>
    <row r="4" s="1" customFormat="1" spans="1:6">
      <c r="A4" s="6" t="s">
        <v>40</v>
      </c>
      <c r="B4" s="6">
        <v>79</v>
      </c>
      <c r="C4" s="7">
        <v>2</v>
      </c>
      <c r="D4" s="9">
        <v>2</v>
      </c>
      <c r="E4" s="6" t="s">
        <v>120</v>
      </c>
      <c r="F4" s="6" t="s">
        <v>120</v>
      </c>
    </row>
    <row r="5" s="1" customFormat="1" spans="1:6">
      <c r="A5" s="6" t="s">
        <v>51</v>
      </c>
      <c r="B5" s="6">
        <v>65</v>
      </c>
      <c r="C5" s="7">
        <v>2</v>
      </c>
      <c r="D5" s="10">
        <v>8</v>
      </c>
      <c r="E5" s="6" t="s">
        <v>120</v>
      </c>
      <c r="F5" s="6" t="s">
        <v>121</v>
      </c>
    </row>
    <row r="6" s="1" customFormat="1" spans="1:6">
      <c r="A6" s="6" t="s">
        <v>122</v>
      </c>
      <c r="B6" s="6">
        <v>47</v>
      </c>
      <c r="C6" s="7">
        <v>2</v>
      </c>
      <c r="D6" s="6"/>
      <c r="E6" s="6"/>
      <c r="F6" s="6"/>
    </row>
    <row r="7" s="1" customFormat="1" spans="1:6">
      <c r="A7" s="6" t="s">
        <v>123</v>
      </c>
      <c r="B7" s="6">
        <v>16</v>
      </c>
      <c r="C7" s="7">
        <v>1</v>
      </c>
      <c r="D7" s="6"/>
      <c r="E7" s="6"/>
      <c r="F7" s="6"/>
    </row>
    <row r="8" s="1" customFormat="1" spans="1:6">
      <c r="A8" s="6" t="s">
        <v>47</v>
      </c>
      <c r="B8" s="6">
        <v>15</v>
      </c>
      <c r="C8" s="7">
        <v>1</v>
      </c>
      <c r="D8" s="8">
        <v>1</v>
      </c>
      <c r="E8" s="6" t="s">
        <v>120</v>
      </c>
      <c r="F8" s="6" t="s">
        <v>120</v>
      </c>
    </row>
    <row r="9" s="1" customFormat="1" spans="1:6">
      <c r="A9" s="6" t="s">
        <v>124</v>
      </c>
      <c r="B9" s="6"/>
      <c r="C9" s="7"/>
      <c r="D9" s="8">
        <v>1</v>
      </c>
      <c r="E9" s="6"/>
      <c r="F9" s="6"/>
    </row>
    <row r="10" s="1" customFormat="1" spans="1:6">
      <c r="A10" s="6" t="s">
        <v>125</v>
      </c>
      <c r="B10" s="6">
        <v>15</v>
      </c>
      <c r="C10" s="7">
        <v>1</v>
      </c>
      <c r="D10" s="6"/>
      <c r="E10" s="6"/>
      <c r="F10" s="6"/>
    </row>
    <row r="11" s="1" customFormat="1" spans="1:6">
      <c r="A11" s="6" t="s">
        <v>126</v>
      </c>
      <c r="B11" s="6">
        <v>11</v>
      </c>
      <c r="C11" s="7">
        <v>1</v>
      </c>
      <c r="D11" s="6"/>
      <c r="E11" s="6"/>
      <c r="F11" s="6"/>
    </row>
    <row r="12" s="1" customFormat="1" spans="1:6">
      <c r="A12" s="6" t="s">
        <v>127</v>
      </c>
      <c r="B12" s="6">
        <v>6</v>
      </c>
      <c r="C12" s="7">
        <v>1</v>
      </c>
      <c r="D12" s="6"/>
      <c r="E12" s="6"/>
      <c r="F12" s="6"/>
    </row>
    <row r="13" s="1" customFormat="1" spans="1:6">
      <c r="A13" s="6" t="s">
        <v>36</v>
      </c>
      <c r="B13" s="6">
        <v>4</v>
      </c>
      <c r="C13" s="7">
        <v>1</v>
      </c>
      <c r="D13" s="8">
        <v>1</v>
      </c>
      <c r="E13" s="6" t="s">
        <v>120</v>
      </c>
      <c r="F13" s="6" t="s">
        <v>120</v>
      </c>
    </row>
    <row r="14" s="1" customFormat="1" spans="1:6">
      <c r="A14" s="6" t="s">
        <v>103</v>
      </c>
      <c r="B14" s="6">
        <v>3</v>
      </c>
      <c r="C14" s="7">
        <v>1</v>
      </c>
      <c r="D14" s="8">
        <v>1</v>
      </c>
      <c r="E14" s="6" t="s">
        <v>120</v>
      </c>
      <c r="F14" s="6"/>
    </row>
    <row r="15" s="1" customFormat="1" spans="1:6">
      <c r="A15" s="6" t="s">
        <v>128</v>
      </c>
      <c r="B15" s="6">
        <v>3</v>
      </c>
      <c r="C15" s="7">
        <v>1</v>
      </c>
      <c r="D15" s="6"/>
      <c r="E15" s="6"/>
      <c r="F15" s="6"/>
    </row>
    <row r="16" s="1" customFormat="1" spans="1:6">
      <c r="A16" s="6" t="s">
        <v>100</v>
      </c>
      <c r="B16" s="6">
        <v>3</v>
      </c>
      <c r="C16" s="7">
        <v>1</v>
      </c>
      <c r="D16" s="8">
        <v>1</v>
      </c>
      <c r="E16" s="6" t="s">
        <v>120</v>
      </c>
      <c r="F16" s="6" t="s">
        <v>120</v>
      </c>
    </row>
    <row r="17" s="1" customFormat="1" spans="1:6">
      <c r="A17" s="6" t="s">
        <v>129</v>
      </c>
      <c r="B17" s="6">
        <v>3</v>
      </c>
      <c r="C17" s="7">
        <v>1</v>
      </c>
      <c r="D17" s="6"/>
      <c r="E17" s="6"/>
      <c r="F17" s="6"/>
    </row>
    <row r="18" s="1" customFormat="1" spans="1:6">
      <c r="A18" s="6" t="s">
        <v>130</v>
      </c>
      <c r="B18" s="6">
        <v>3</v>
      </c>
      <c r="C18" s="7">
        <v>1</v>
      </c>
      <c r="D18" s="6"/>
      <c r="E18" s="6"/>
      <c r="F18" s="6"/>
    </row>
    <row r="19" s="1" customFormat="1" spans="1:6">
      <c r="A19" s="6" t="s">
        <v>131</v>
      </c>
      <c r="B19" s="6">
        <v>3</v>
      </c>
      <c r="C19" s="7">
        <v>1</v>
      </c>
      <c r="D19" s="6"/>
      <c r="E19" s="6"/>
      <c r="F19" s="6"/>
    </row>
    <row r="20" s="1" customFormat="1" spans="1:6">
      <c r="A20" s="6" t="s">
        <v>132</v>
      </c>
      <c r="B20" s="6">
        <v>3</v>
      </c>
      <c r="C20" s="7">
        <v>1</v>
      </c>
      <c r="D20" s="6"/>
      <c r="E20" s="6"/>
      <c r="F20" s="6"/>
    </row>
    <row r="21" s="1" customFormat="1" spans="1:6">
      <c r="A21" s="6" t="s">
        <v>94</v>
      </c>
      <c r="B21" s="6">
        <v>3</v>
      </c>
      <c r="C21" s="7">
        <v>1</v>
      </c>
      <c r="D21" s="8">
        <v>1</v>
      </c>
      <c r="E21" s="6" t="s">
        <v>120</v>
      </c>
      <c r="F21" s="6" t="s">
        <v>121</v>
      </c>
    </row>
    <row r="22" s="1" customFormat="1" spans="1:6">
      <c r="A22" s="6" t="s">
        <v>133</v>
      </c>
      <c r="B22" s="6">
        <v>3</v>
      </c>
      <c r="C22" s="7">
        <v>1</v>
      </c>
      <c r="D22" s="6"/>
      <c r="E22" s="6"/>
      <c r="F22" s="6"/>
    </row>
    <row r="23" s="1" customFormat="1" spans="1:6">
      <c r="A23" s="6" t="s">
        <v>134</v>
      </c>
      <c r="B23" s="6">
        <v>2</v>
      </c>
      <c r="C23" s="7">
        <v>1</v>
      </c>
      <c r="D23" s="6"/>
      <c r="E23" s="6"/>
      <c r="F23" s="6"/>
    </row>
    <row r="24" s="1" customFormat="1" spans="1:6">
      <c r="A24" s="6" t="s">
        <v>135</v>
      </c>
      <c r="B24" s="6">
        <v>2</v>
      </c>
      <c r="C24" s="7">
        <v>1</v>
      </c>
      <c r="D24" s="8">
        <v>1</v>
      </c>
      <c r="E24" s="6" t="s">
        <v>120</v>
      </c>
      <c r="F24" s="6" t="s">
        <v>120</v>
      </c>
    </row>
    <row r="25" s="1" customFormat="1" spans="1:6">
      <c r="A25" s="6" t="s">
        <v>136</v>
      </c>
      <c r="B25" s="6">
        <v>1</v>
      </c>
      <c r="C25" s="7">
        <v>1</v>
      </c>
      <c r="D25" s="6"/>
      <c r="E25" s="6"/>
      <c r="F25" s="6"/>
    </row>
    <row r="26" s="1" customFormat="1" spans="1:6">
      <c r="A26" s="6" t="s">
        <v>137</v>
      </c>
      <c r="B26" s="6">
        <v>1</v>
      </c>
      <c r="C26" s="7">
        <v>1</v>
      </c>
      <c r="D26" s="6"/>
      <c r="E26" s="6"/>
      <c r="F26" s="6"/>
    </row>
    <row r="27" s="1" customFormat="1" spans="1:6">
      <c r="A27" s="6" t="s">
        <v>138</v>
      </c>
      <c r="B27" s="6">
        <v>1</v>
      </c>
      <c r="C27" s="7">
        <v>1</v>
      </c>
      <c r="D27" s="6"/>
      <c r="E27" s="6"/>
      <c r="F27" s="6"/>
    </row>
    <row r="28" s="1" customFormat="1" spans="1:6">
      <c r="A28" s="6" t="s">
        <v>139</v>
      </c>
      <c r="B28" s="6">
        <v>1</v>
      </c>
      <c r="C28" s="7">
        <v>1</v>
      </c>
      <c r="D28" s="6"/>
      <c r="E28" s="6"/>
      <c r="F28" s="6"/>
    </row>
    <row r="29" s="1" customFormat="1" spans="1:6">
      <c r="A29" s="6" t="s">
        <v>140</v>
      </c>
      <c r="B29" s="6">
        <v>1</v>
      </c>
      <c r="C29" s="7">
        <v>1</v>
      </c>
      <c r="D29" s="6"/>
      <c r="E29" s="6"/>
      <c r="F29" s="6"/>
    </row>
    <row r="30" s="2" customFormat="1" spans="3:4">
      <c r="C30" s="11">
        <f>SUM(C2:C29)</f>
        <v>52</v>
      </c>
      <c r="D30" s="11">
        <f>SUM(D2:D29)</f>
        <v>37</v>
      </c>
    </row>
  </sheetData>
  <autoFilter xmlns:etc="http://www.wps.cn/officeDocument/2017/etCustomData" ref="A1:A30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张雅淇</dc:creator>
  <cp:lastModifiedBy>苏</cp:lastModifiedBy>
  <dcterms:created xsi:type="dcterms:W3CDTF">2023-05-12T11:15:00Z</dcterms:created>
  <dcterms:modified xsi:type="dcterms:W3CDTF">2025-09-22T01:12:18Z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262847C669DD42799C72E657AB617519_13</vt:lpwstr>
  </property>
</Properties>
</file>